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dyundik.FKR38\AppData\Local\Microsoft\Windows\INetCache\Content.Outlook\86CZAKL0\"/>
    </mc:Choice>
  </mc:AlternateContent>
  <xr:revisionPtr revIDLastSave="0" documentId="13_ncr:1_{20E478A1-10F3-48D1-A7C3-93B4D857BFCC}" xr6:coauthVersionLast="45" xr6:coauthVersionMax="45" xr10:uidLastSave="{00000000-0000-0000-0000-000000000000}"/>
  <bookViews>
    <workbookView xWindow="-120" yWindow="-120" windowWidth="25840" windowHeight="14027" xr2:uid="{00000000-000D-0000-FFFF-FFFF00000000}"/>
  </bookViews>
  <sheets>
    <sheet name="Итоговая" sheetId="1" r:id="rId1"/>
  </sheets>
  <definedNames>
    <definedName name="_xlnm.Print_Area" localSheetId="0">Итоговая!$A$1:$E$53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<sst xmlns="http://schemas.openxmlformats.org/spreadsheetml/2006/main" count="56" uniqueCount="56">
  <si>
    <t>№ п/п</t>
  </si>
  <si>
    <t>Муниципальное образование</t>
  </si>
  <si>
    <t>Начислено</t>
  </si>
  <si>
    <t>Оплачено</t>
  </si>
  <si>
    <t>Собираемость, %</t>
  </si>
  <si>
    <t>Городские округа</t>
  </si>
  <si>
    <t>Ангарский городской округ</t>
  </si>
  <si>
    <t>Братск г</t>
  </si>
  <si>
    <t>Зима г</t>
  </si>
  <si>
    <t>Иркутск г</t>
  </si>
  <si>
    <t>Саянск г</t>
  </si>
  <si>
    <t>Свирск г</t>
  </si>
  <si>
    <t>Тулун г</t>
  </si>
  <si>
    <t>Усолье-Сибирское г</t>
  </si>
  <si>
    <t>Усть-Илимск г</t>
  </si>
  <si>
    <t>Черемхово г</t>
  </si>
  <si>
    <t>Муниципальные районы</t>
  </si>
  <si>
    <t>Аларский р-н</t>
  </si>
  <si>
    <t>Балаганский р-н</t>
  </si>
  <si>
    <t>Баяндаевский р-н</t>
  </si>
  <si>
    <t>Бодайбинский р-н</t>
  </si>
  <si>
    <t>Бодайбо г</t>
  </si>
  <si>
    <t>Боханский р-н</t>
  </si>
  <si>
    <t>Братский р-н</t>
  </si>
  <si>
    <t>Жигаловский р-н</t>
  </si>
  <si>
    <t>Заларинский р-н</t>
  </si>
  <si>
    <t>Зиминский р-н</t>
  </si>
  <si>
    <t>Иркутский р-н</t>
  </si>
  <si>
    <t>Казачинско-Ленский р-н</t>
  </si>
  <si>
    <t>Качугский р-н</t>
  </si>
  <si>
    <t>Киренский р-н</t>
  </si>
  <si>
    <t>Куйтунский р-н</t>
  </si>
  <si>
    <t>Мамско-Чуйский р-н</t>
  </si>
  <si>
    <t>Нижнеилимский р-н</t>
  </si>
  <si>
    <t>Нижнеудинский р-н</t>
  </si>
  <si>
    <t>Нижнеудинск г</t>
  </si>
  <si>
    <t>Нукутский р-н</t>
  </si>
  <si>
    <t>Ольхонский р-н</t>
  </si>
  <si>
    <t>Осинский р-н</t>
  </si>
  <si>
    <t>Слюдянский р-н</t>
  </si>
  <si>
    <t>Тайшетский р-н</t>
  </si>
  <si>
    <t>Тайшет г</t>
  </si>
  <si>
    <t>Тулунский р-н</t>
  </si>
  <si>
    <t>Усольский р-н</t>
  </si>
  <si>
    <t>Усть-Илимский р-н</t>
  </si>
  <si>
    <t>Усть-Кутский р-н</t>
  </si>
  <si>
    <t>Усть-Кут г</t>
  </si>
  <si>
    <t>Усть-Удинский р-н</t>
  </si>
  <si>
    <t>Черемховский р-н</t>
  </si>
  <si>
    <t>Чунский р-н</t>
  </si>
  <si>
    <t>Шелеховский р-н</t>
  </si>
  <si>
    <t>Шелехов г</t>
  </si>
  <si>
    <t>Эхирит-Булагатский р-н</t>
  </si>
  <si>
    <t xml:space="preserve">Итого по отчету: </t>
  </si>
  <si>
    <t>01.2020-07.2020</t>
  </si>
  <si>
    <t>Собираемость взноса на капитальный ремонт на территории Иркутской области в разрезе муниципальных образований за 2020-й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</si>
</sst>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4" fontId="0" fillId="0" borderId="0" xfId="0" applyNumberFormat="1"/>
    <xf numFmtId="4" fontId="0" fillId="0" borderId="0" xfId="0" applyNumberFormat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4" fillId="0" borderId="2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/>
    <xf numFmtId="0" fontId="4" fillId="0" borderId="4" xfId="0" applyFont="1" applyFill="1" applyBorder="1" applyAlignment="1">
      <alignment horizontal="center"/>
    </xf>
    <xf numFmtId="4" fontId="6" fillId="0" borderId="1" xfId="0" applyNumberFormat="1" applyFont="1" applyFill="1" applyBorder="1"/>
    <xf numFmtId="4" fontId="5" fillId="0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>
    <pageSetUpPr fitToPage="1"/>
  </sheetPr>
  <dimension ref="A1:BV55"/>
  <sheetViews>
    <sheetView tabSelected="1" zoomScale="90" zoomScaleNormal="90" zoomScaleSheetLayoutView="80" workbookViewId="0">
      <pane ySplit="4" topLeftCell="A5" activePane="bottomLeft" state="frozen"/>
      <selection pane="bottomLeft" activeCell="E10" sqref="E10"/>
    </sheetView>
  </sheetViews>
  <sheetFormatPr defaultRowHeight="15.35" x14ac:dyDescent="0.3"/>
  <cols>
    <col min="1" max="1" width="6.88671875" bestFit="1" customWidth="1"/>
    <col min="2" max="2" width="25.88671875" customWidth="1"/>
    <col min="3" max="3" width="19.33203125" customWidth="1"/>
    <col min="4" max="4" width="18.88671875" customWidth="1"/>
    <col min="5" max="5" width="16.109375" style="34" customWidth="1"/>
    <col min="6" max="74" width="8.88671875" style="22"/>
  </cols>
  <sheetData>
    <row r="1" spans="1:74" x14ac:dyDescent="0.3">
      <c r="A1" s="28" t="s">
        <v>55</v>
      </c>
      <c r="B1" s="28"/>
      <c r="C1" s="28"/>
      <c r="D1" s="28"/>
      <c r="E1" s="28"/>
    </row>
    <row r="2" spans="1:74" ht="19.350000000000001" customHeight="1" x14ac:dyDescent="0.3">
      <c r="A2" s="28"/>
      <c r="B2" s="28"/>
      <c r="C2" s="28"/>
      <c r="D2" s="28"/>
      <c r="E2" s="28"/>
    </row>
    <row r="3" spans="1:74" ht="17.350000000000001" customHeight="1" x14ac:dyDescent="0.3">
      <c r="A3" s="27" t="s">
        <v>0</v>
      </c>
      <c r="B3" s="32" t="s">
        <v>1</v>
      </c>
      <c r="C3" s="29" t="s">
        <v>54</v>
      </c>
      <c r="D3" s="29"/>
      <c r="E3" s="29"/>
    </row>
    <row r="4" spans="1:74" ht="40.700000000000003" customHeight="1" x14ac:dyDescent="0.3">
      <c r="A4" s="27"/>
      <c r="B4" s="32"/>
      <c r="C4" s="30" t="s">
        <v>2</v>
      </c>
      <c r="D4" s="30" t="s">
        <v>3</v>
      </c>
      <c r="E4" s="31" t="s">
        <v>4</v>
      </c>
    </row>
    <row r="5" spans="1:74" x14ac:dyDescent="0.3">
      <c r="A5" s="2"/>
      <c r="B5" s="2" t="s">
        <v>5</v>
      </c>
      <c r="C5" s="2"/>
      <c r="D5" s="2"/>
      <c r="E5" s="21"/>
    </row>
    <row r="6" spans="1:74" s="5" customFormat="1" ht="15.85" customHeight="1" x14ac:dyDescent="0.3">
      <c r="A6" s="3">
        <v>1</v>
      </c>
      <c r="B6" s="4" t="s">
        <v>6</v>
      </c>
      <c r="C6" s="35">
        <v>219053896.32999998</v>
      </c>
      <c r="D6" s="35">
        <v>188746303.84</v>
      </c>
      <c r="E6" s="36">
        <v>86.16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</row>
    <row r="7" spans="1:74" s="9" customFormat="1" ht="15.85" customHeight="1" x14ac:dyDescent="0.3">
      <c r="A7" s="6">
        <v>2</v>
      </c>
      <c r="B7" s="7" t="s">
        <v>7</v>
      </c>
      <c r="C7" s="8">
        <v>240626633.31999999</v>
      </c>
      <c r="D7" s="8">
        <v>220428855.22</v>
      </c>
      <c r="E7" s="33">
        <v>91.61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</row>
    <row r="8" spans="1:74" s="5" customFormat="1" ht="15.85" customHeight="1" x14ac:dyDescent="0.3">
      <c r="A8" s="10">
        <v>3</v>
      </c>
      <c r="B8" s="11" t="s">
        <v>8</v>
      </c>
      <c r="C8" s="37">
        <v>13400812.859999999</v>
      </c>
      <c r="D8" s="37">
        <v>11247076.859999999</v>
      </c>
      <c r="E8" s="38">
        <v>83.93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</row>
    <row r="9" spans="1:74" s="5" customFormat="1" ht="15.85" customHeight="1" x14ac:dyDescent="0.3">
      <c r="A9" s="12">
        <v>4</v>
      </c>
      <c r="B9" s="13" t="s">
        <v>9</v>
      </c>
      <c r="C9" s="8">
        <v>539536959.70000005</v>
      </c>
      <c r="D9" s="8">
        <v>479290541.25</v>
      </c>
      <c r="E9" s="33">
        <v>88.83368092456557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</row>
    <row r="10" spans="1:74" s="5" customFormat="1" ht="15.85" customHeight="1" x14ac:dyDescent="0.3">
      <c r="A10" s="12">
        <v>5</v>
      </c>
      <c r="B10" s="13" t="s">
        <v>10</v>
      </c>
      <c r="C10" s="8">
        <v>23136133.43</v>
      </c>
      <c r="D10" s="8">
        <v>24695276.350000001</v>
      </c>
      <c r="E10" s="33">
        <v>106.73899519432362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</row>
    <row r="11" spans="1:74" s="5" customFormat="1" ht="15.85" customHeight="1" x14ac:dyDescent="0.3">
      <c r="A11" s="12">
        <v>6</v>
      </c>
      <c r="B11" s="13" t="s">
        <v>11</v>
      </c>
      <c r="C11" s="8">
        <v>7807687.5599999996</v>
      </c>
      <c r="D11" s="8">
        <v>7554759.6799999997</v>
      </c>
      <c r="E11" s="33">
        <v>96.760527645909036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</row>
    <row r="12" spans="1:74" s="5" customFormat="1" ht="15.85" customHeight="1" x14ac:dyDescent="0.3">
      <c r="A12" s="12">
        <v>7</v>
      </c>
      <c r="B12" s="13" t="s">
        <v>12</v>
      </c>
      <c r="C12" s="8">
        <v>15654045.57</v>
      </c>
      <c r="D12" s="8">
        <v>12259529.310000001</v>
      </c>
      <c r="E12" s="33">
        <v>78.31540578554737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</row>
    <row r="13" spans="1:74" s="5" customFormat="1" ht="15.85" customHeight="1" x14ac:dyDescent="0.3">
      <c r="A13" s="3">
        <v>8</v>
      </c>
      <c r="B13" s="14" t="s">
        <v>13</v>
      </c>
      <c r="C13" s="35">
        <v>61429790.710000001</v>
      </c>
      <c r="D13" s="35">
        <v>57438269.75</v>
      </c>
      <c r="E13" s="36">
        <v>93.502304152649131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</row>
    <row r="14" spans="1:74" s="5" customFormat="1" ht="15.85" customHeight="1" x14ac:dyDescent="0.3">
      <c r="A14" s="6">
        <v>9</v>
      </c>
      <c r="B14" s="7" t="s">
        <v>14</v>
      </c>
      <c r="C14" s="8">
        <v>97013161.390000001</v>
      </c>
      <c r="D14" s="8">
        <v>82773649.329999998</v>
      </c>
      <c r="E14" s="33">
        <v>85.322082224744619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</row>
    <row r="15" spans="1:74" s="5" customFormat="1" ht="15.85" customHeight="1" x14ac:dyDescent="0.3">
      <c r="A15" s="10">
        <v>10</v>
      </c>
      <c r="B15" s="11" t="s">
        <v>15</v>
      </c>
      <c r="C15" s="37">
        <v>27365464.850000001</v>
      </c>
      <c r="D15" s="37">
        <v>21818277.25</v>
      </c>
      <c r="E15" s="38">
        <v>79.729240375026905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</row>
    <row r="16" spans="1:74" ht="16" x14ac:dyDescent="0.3">
      <c r="A16" s="15"/>
      <c r="B16" s="2" t="s">
        <v>16</v>
      </c>
      <c r="C16" s="39"/>
      <c r="D16" s="39"/>
      <c r="E16" s="40"/>
    </row>
    <row r="17" spans="1:74" s="5" customFormat="1" ht="15.85" customHeight="1" x14ac:dyDescent="0.3">
      <c r="A17" s="12">
        <v>11</v>
      </c>
      <c r="B17" s="13" t="s">
        <v>17</v>
      </c>
      <c r="C17" s="8">
        <v>234155.91</v>
      </c>
      <c r="D17" s="8">
        <v>185157.21</v>
      </c>
      <c r="E17" s="33">
        <v>79.074327015705052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</row>
    <row r="18" spans="1:74" s="5" customFormat="1" ht="15.85" customHeight="1" x14ac:dyDescent="0.3">
      <c r="A18" s="12">
        <v>12</v>
      </c>
      <c r="B18" s="13" t="s">
        <v>18</v>
      </c>
      <c r="C18" s="8">
        <v>130463.44</v>
      </c>
      <c r="D18" s="8">
        <v>401304.19</v>
      </c>
      <c r="E18" s="33">
        <v>307.59896412358898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</row>
    <row r="19" spans="1:74" s="5" customFormat="1" ht="15.85" customHeight="1" x14ac:dyDescent="0.3">
      <c r="A19" s="12">
        <v>13</v>
      </c>
      <c r="B19" s="13" t="s">
        <v>19</v>
      </c>
      <c r="C19" s="8">
        <v>16582.580000000002</v>
      </c>
      <c r="D19" s="8">
        <v>1500</v>
      </c>
      <c r="E19" s="33">
        <v>9.0456370480347434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</row>
    <row r="20" spans="1:74" s="5" customFormat="1" ht="15.85" customHeight="1" x14ac:dyDescent="0.3">
      <c r="A20" s="12">
        <v>14</v>
      </c>
      <c r="B20" s="13" t="s">
        <v>20</v>
      </c>
      <c r="C20" s="8">
        <v>3950114.21</v>
      </c>
      <c r="D20" s="8">
        <v>2717886.06</v>
      </c>
      <c r="E20" s="33">
        <v>68.80525259546863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</row>
    <row r="21" spans="1:74" s="5" customFormat="1" ht="15.85" customHeight="1" x14ac:dyDescent="0.3">
      <c r="A21" s="12"/>
      <c r="B21" s="13" t="s">
        <v>21</v>
      </c>
      <c r="C21" s="8">
        <v>8820168.6600000001</v>
      </c>
      <c r="D21" s="8">
        <v>9482604.5099999998</v>
      </c>
      <c r="E21" s="33">
        <v>107.51046692569707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</row>
    <row r="22" spans="1:74" s="5" customFormat="1" ht="15.85" customHeight="1" x14ac:dyDescent="0.3">
      <c r="A22" s="3">
        <v>15</v>
      </c>
      <c r="B22" s="14" t="s">
        <v>22</v>
      </c>
      <c r="C22" s="35">
        <v>181253.02600000001</v>
      </c>
      <c r="D22" s="35">
        <v>251205.77</v>
      </c>
      <c r="E22" s="36">
        <f>D22/C22*100</f>
        <v>138.59397304627618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</row>
    <row r="23" spans="1:74" s="16" customFormat="1" ht="15.85" customHeight="1" x14ac:dyDescent="0.3">
      <c r="A23" s="6">
        <v>16</v>
      </c>
      <c r="B23" s="7" t="s">
        <v>23</v>
      </c>
      <c r="C23" s="8">
        <v>15273797.859999999</v>
      </c>
      <c r="D23" s="8">
        <v>13589828.91</v>
      </c>
      <c r="E23" s="33">
        <v>88.974785672592375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</row>
    <row r="24" spans="1:74" s="5" customFormat="1" ht="15.85" customHeight="1" x14ac:dyDescent="0.3">
      <c r="A24" s="10">
        <v>17</v>
      </c>
      <c r="B24" s="11" t="s">
        <v>24</v>
      </c>
      <c r="C24" s="37">
        <v>102143.94</v>
      </c>
      <c r="D24" s="37">
        <v>67187.5</v>
      </c>
      <c r="E24" s="38">
        <v>65.777274696864055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</row>
    <row r="25" spans="1:74" s="5" customFormat="1" ht="15.85" customHeight="1" x14ac:dyDescent="0.3">
      <c r="A25" s="12">
        <v>18</v>
      </c>
      <c r="B25" s="13" t="s">
        <v>25</v>
      </c>
      <c r="C25" s="8">
        <v>3237696.1</v>
      </c>
      <c r="D25" s="8">
        <v>3242319.21</v>
      </c>
      <c r="E25" s="33">
        <v>100.14279011547748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</row>
    <row r="26" spans="1:74" s="5" customFormat="1" ht="15.85" customHeight="1" x14ac:dyDescent="0.3">
      <c r="A26" s="12">
        <v>19</v>
      </c>
      <c r="B26" s="13" t="s">
        <v>26</v>
      </c>
      <c r="C26" s="8">
        <v>74887.009999999995</v>
      </c>
      <c r="D26" s="8">
        <v>55495.56</v>
      </c>
      <c r="E26" s="33">
        <v>74.105722741500841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</row>
    <row r="27" spans="1:74" s="5" customFormat="1" ht="15.85" customHeight="1" x14ac:dyDescent="0.3">
      <c r="A27" s="12">
        <v>20</v>
      </c>
      <c r="B27" s="13" t="s">
        <v>27</v>
      </c>
      <c r="C27" s="8">
        <v>30902717.370000001</v>
      </c>
      <c r="D27" s="8">
        <v>23187287.530000001</v>
      </c>
      <c r="E27" s="33">
        <v>75.033166994272008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</row>
    <row r="28" spans="1:74" s="5" customFormat="1" ht="15.85" customHeight="1" x14ac:dyDescent="0.3">
      <c r="A28" s="12">
        <v>21</v>
      </c>
      <c r="B28" s="13" t="s">
        <v>28</v>
      </c>
      <c r="C28" s="8">
        <v>3427821.92</v>
      </c>
      <c r="D28" s="8">
        <v>2165841.11</v>
      </c>
      <c r="E28" s="33">
        <v>63.18417819091372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</row>
    <row r="29" spans="1:74" s="5" customFormat="1" ht="15.85" customHeight="1" x14ac:dyDescent="0.3">
      <c r="A29" s="12">
        <v>22</v>
      </c>
      <c r="B29" s="13" t="s">
        <v>29</v>
      </c>
      <c r="C29" s="8">
        <v>317119.48</v>
      </c>
      <c r="D29" s="8">
        <v>99013.36</v>
      </c>
      <c r="E29" s="33">
        <v>31.222730309724273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</row>
    <row r="30" spans="1:74" s="5" customFormat="1" ht="15.85" customHeight="1" x14ac:dyDescent="0.3">
      <c r="A30" s="12">
        <v>23</v>
      </c>
      <c r="B30" s="13" t="s">
        <v>30</v>
      </c>
      <c r="C30" s="8">
        <v>3808478.32</v>
      </c>
      <c r="D30" s="8">
        <v>3601220.06</v>
      </c>
      <c r="E30" s="33">
        <v>94.557977160809997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</row>
    <row r="31" spans="1:74" s="5" customFormat="1" ht="15.85" customHeight="1" x14ac:dyDescent="0.3">
      <c r="A31" s="12">
        <v>24</v>
      </c>
      <c r="B31" s="13" t="s">
        <v>31</v>
      </c>
      <c r="C31" s="8">
        <v>589977.43999999994</v>
      </c>
      <c r="D31" s="8">
        <v>915346.89</v>
      </c>
      <c r="E31" s="33">
        <v>155.14947317307593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</row>
    <row r="32" spans="1:74" s="5" customFormat="1" ht="15.85" customHeight="1" x14ac:dyDescent="0.3">
      <c r="A32" s="12">
        <v>25</v>
      </c>
      <c r="B32" s="13" t="s">
        <v>32</v>
      </c>
      <c r="C32" s="8">
        <v>1917468.94</v>
      </c>
      <c r="D32" s="8">
        <v>618607.25</v>
      </c>
      <c r="E32" s="33">
        <v>32.261656869393676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</row>
    <row r="33" spans="1:74" s="5" customFormat="1" ht="15.85" customHeight="1" x14ac:dyDescent="0.3">
      <c r="A33" s="12">
        <v>26</v>
      </c>
      <c r="B33" s="13" t="s">
        <v>33</v>
      </c>
      <c r="C33" s="8">
        <v>40319816.039999999</v>
      </c>
      <c r="D33" s="8">
        <v>30898970.670000002</v>
      </c>
      <c r="E33" s="33">
        <v>76.634701505944676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</row>
    <row r="34" spans="1:74" s="5" customFormat="1" ht="15.85" customHeight="1" x14ac:dyDescent="0.3">
      <c r="A34" s="12">
        <v>27</v>
      </c>
      <c r="B34" s="13" t="s">
        <v>34</v>
      </c>
      <c r="C34" s="8">
        <v>1005904.31</v>
      </c>
      <c r="D34" s="8">
        <v>632079.22</v>
      </c>
      <c r="E34" s="33">
        <v>62.836913383938075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</row>
    <row r="35" spans="1:74" s="5" customFormat="1" ht="15.85" customHeight="1" x14ac:dyDescent="0.3">
      <c r="A35" s="12"/>
      <c r="B35" s="13" t="s">
        <v>35</v>
      </c>
      <c r="C35" s="8">
        <v>16654301.720000001</v>
      </c>
      <c r="D35" s="8">
        <v>14957614.58</v>
      </c>
      <c r="E35" s="33">
        <v>89.812318952031092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</row>
    <row r="36" spans="1:74" s="5" customFormat="1" ht="15.85" customHeight="1" x14ac:dyDescent="0.3">
      <c r="A36" s="12">
        <v>28</v>
      </c>
      <c r="B36" s="13" t="s">
        <v>36</v>
      </c>
      <c r="C36" s="8">
        <v>168740.55</v>
      </c>
      <c r="D36" s="8">
        <v>121201.63</v>
      </c>
      <c r="E36" s="33">
        <v>71.827210471934592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</row>
    <row r="37" spans="1:74" s="5" customFormat="1" ht="15.85" customHeight="1" x14ac:dyDescent="0.3">
      <c r="A37" s="12">
        <v>29</v>
      </c>
      <c r="B37" s="13" t="s">
        <v>37</v>
      </c>
      <c r="C37" s="8">
        <v>287693.03999999998</v>
      </c>
      <c r="D37" s="8">
        <v>52339.92</v>
      </c>
      <c r="E37" s="33">
        <v>18.190000000000001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</row>
    <row r="38" spans="1:74" s="5" customFormat="1" ht="15.85" customHeight="1" x14ac:dyDescent="0.3">
      <c r="A38" s="12">
        <v>30</v>
      </c>
      <c r="B38" s="13" t="s">
        <v>38</v>
      </c>
      <c r="C38" s="8">
        <v>41444.07</v>
      </c>
      <c r="D38" s="8">
        <v>45825.3</v>
      </c>
      <c r="E38" s="33">
        <v>110.57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</row>
    <row r="39" spans="1:74" s="5" customFormat="1" ht="15.85" customHeight="1" x14ac:dyDescent="0.3">
      <c r="A39" s="12">
        <v>31</v>
      </c>
      <c r="B39" s="13" t="s">
        <v>39</v>
      </c>
      <c r="C39" s="8">
        <v>19908869.48</v>
      </c>
      <c r="D39" s="8">
        <v>16794712.640000001</v>
      </c>
      <c r="E39" s="33">
        <v>84.357942357659184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</row>
    <row r="40" spans="1:74" s="5" customFormat="1" ht="15.85" customHeight="1" x14ac:dyDescent="0.3">
      <c r="A40" s="12">
        <v>32</v>
      </c>
      <c r="B40" s="13" t="s">
        <v>40</v>
      </c>
      <c r="C40" s="8">
        <v>4675553.0599999996</v>
      </c>
      <c r="D40" s="8">
        <v>3851401.88</v>
      </c>
      <c r="E40" s="33">
        <v>82.373183034736002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</row>
    <row r="41" spans="1:74" s="5" customFormat="1" ht="15.85" customHeight="1" x14ac:dyDescent="0.3">
      <c r="A41" s="12"/>
      <c r="B41" s="13" t="s">
        <v>41</v>
      </c>
      <c r="C41" s="8">
        <v>16996331.68</v>
      </c>
      <c r="D41" s="8">
        <v>15586160.630000001</v>
      </c>
      <c r="E41" s="33">
        <v>91.70308583904972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</row>
    <row r="42" spans="1:74" s="5" customFormat="1" ht="15.85" customHeight="1" x14ac:dyDescent="0.3">
      <c r="A42" s="12">
        <v>33</v>
      </c>
      <c r="B42" s="13" t="s">
        <v>42</v>
      </c>
      <c r="C42" s="8">
        <v>1214427.92</v>
      </c>
      <c r="D42" s="8">
        <v>1187340.8799999999</v>
      </c>
      <c r="E42" s="33">
        <v>97.769563795931163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</row>
    <row r="43" spans="1:74" s="5" customFormat="1" ht="15.85" customHeight="1" x14ac:dyDescent="0.3">
      <c r="A43" s="12">
        <v>34</v>
      </c>
      <c r="B43" s="13" t="s">
        <v>43</v>
      </c>
      <c r="C43" s="8">
        <v>11112564.57</v>
      </c>
      <c r="D43" s="8">
        <v>8659721.1799999997</v>
      </c>
      <c r="E43" s="33">
        <v>77.927296848993691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</row>
    <row r="44" spans="1:74" s="5" customFormat="1" ht="15.85" customHeight="1" x14ac:dyDescent="0.3">
      <c r="A44" s="12">
        <v>35</v>
      </c>
      <c r="B44" s="13" t="s">
        <v>44</v>
      </c>
      <c r="C44" s="8">
        <v>1994798.47</v>
      </c>
      <c r="D44" s="8">
        <v>1672947.99</v>
      </c>
      <c r="E44" s="33">
        <v>83.86551399350131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</row>
    <row r="45" spans="1:74" s="5" customFormat="1" ht="15.85" customHeight="1" x14ac:dyDescent="0.3">
      <c r="A45" s="12">
        <v>36</v>
      </c>
      <c r="B45" s="13" t="s">
        <v>45</v>
      </c>
      <c r="C45" s="8">
        <v>3414241.79</v>
      </c>
      <c r="D45" s="8">
        <v>1349010.34</v>
      </c>
      <c r="E45" s="33">
        <v>39.51127140295474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</row>
    <row r="46" spans="1:74" s="5" customFormat="1" ht="15.85" customHeight="1" x14ac:dyDescent="0.3">
      <c r="A46" s="12"/>
      <c r="B46" s="13" t="s">
        <v>46</v>
      </c>
      <c r="C46" s="8">
        <v>32467247.289999999</v>
      </c>
      <c r="D46" s="8">
        <v>21451868.84</v>
      </c>
      <c r="E46" s="33">
        <v>66.072336371452195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</row>
    <row r="47" spans="1:74" s="5" customFormat="1" ht="15.85" customHeight="1" x14ac:dyDescent="0.3">
      <c r="A47" s="12">
        <v>37</v>
      </c>
      <c r="B47" s="13" t="s">
        <v>47</v>
      </c>
      <c r="C47" s="8">
        <v>151074.54</v>
      </c>
      <c r="D47" s="8">
        <v>167013.88</v>
      </c>
      <c r="E47" s="33">
        <v>110.55064605856155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</row>
    <row r="48" spans="1:74" s="5" customFormat="1" ht="15.85" customHeight="1" x14ac:dyDescent="0.3">
      <c r="A48" s="12">
        <v>38</v>
      </c>
      <c r="B48" s="13" t="s">
        <v>48</v>
      </c>
      <c r="C48" s="8">
        <v>5539617.0599999996</v>
      </c>
      <c r="D48" s="8">
        <v>3997153.32</v>
      </c>
      <c r="E48" s="33">
        <v>72.155769554222587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</row>
    <row r="49" spans="1:74" s="5" customFormat="1" ht="15.85" customHeight="1" x14ac:dyDescent="0.3">
      <c r="A49" s="12">
        <v>39</v>
      </c>
      <c r="B49" s="13" t="s">
        <v>49</v>
      </c>
      <c r="C49" s="8">
        <v>8534690.6999999993</v>
      </c>
      <c r="D49" s="8">
        <v>4589178.12</v>
      </c>
      <c r="E49" s="33">
        <v>53.77087795343305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</row>
    <row r="50" spans="1:74" s="5" customFormat="1" ht="15.85" customHeight="1" x14ac:dyDescent="0.3">
      <c r="A50" s="12">
        <v>40</v>
      </c>
      <c r="B50" s="13" t="s">
        <v>50</v>
      </c>
      <c r="C50" s="8">
        <v>1453129.36</v>
      </c>
      <c r="D50" s="8">
        <v>974427.24</v>
      </c>
      <c r="E50" s="33">
        <v>67.057157251299358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</row>
    <row r="51" spans="1:74" s="5" customFormat="1" ht="15.85" customHeight="1" x14ac:dyDescent="0.3">
      <c r="A51" s="12"/>
      <c r="B51" s="13" t="s">
        <v>51</v>
      </c>
      <c r="C51" s="8">
        <v>32997516.609999999</v>
      </c>
      <c r="D51" s="8">
        <v>29649254.379999999</v>
      </c>
      <c r="E51" s="33">
        <v>89.852987212421624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</row>
    <row r="52" spans="1:74" s="5" customFormat="1" ht="15.85" customHeight="1" x14ac:dyDescent="0.3">
      <c r="A52" s="12">
        <v>41</v>
      </c>
      <c r="B52" s="13" t="s">
        <v>52</v>
      </c>
      <c r="C52" s="8">
        <v>2036916.63</v>
      </c>
      <c r="D52" s="8">
        <v>1428258.66</v>
      </c>
      <c r="E52" s="33">
        <v>70.118660673902994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</row>
    <row r="53" spans="1:74" ht="16" x14ac:dyDescent="0.3">
      <c r="A53" s="17"/>
      <c r="B53" s="18" t="s">
        <v>53</v>
      </c>
      <c r="C53" s="41">
        <v>1518854472.23</v>
      </c>
      <c r="D53" s="41">
        <v>1324900825.26</v>
      </c>
      <c r="E53" s="42">
        <v>87.230267908074495</v>
      </c>
    </row>
    <row r="54" spans="1:74" x14ac:dyDescent="0.3">
      <c r="C54" s="19"/>
    </row>
    <row r="55" spans="1:74" s="1" customFormat="1" ht="18" customHeight="1" x14ac:dyDescent="0.3">
      <c r="C55" s="20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</row>
  </sheetData>
  <mergeCells count="4">
    <mergeCell ref="A3:A4"/>
    <mergeCell ref="B3:B4"/>
    <mergeCell ref="C3:E3"/>
    <mergeCell ref="A1:E2"/>
  </mergeCells>
  <pageMargins left="0.15748031496062992" right="3.937007874015748E-2" top="0.74803149606299213" bottom="0.74803149606299213" header="0.31496062992125984" footer="0.31496062992125984"/>
  <pageSetup paperSize="9" scale="5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Итоговая</vt:lpstr>
      <vt:lpstr>Итоговая!Область_печати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 Павел Валерьевич</dc:creator>
  <cp:lastModifiedBy>Дюндик Леонид Сергеевич</cp:lastModifiedBy>
  <dcterms:created xsi:type="dcterms:W3CDTF">2020-08-24T09:05:49Z</dcterms:created>
  <dcterms:modified xsi:type="dcterms:W3CDTF">2020-09-01T09:48:20Z</dcterms:modified>
</cp:coreProperties>
</file>