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1835"/>
  </bookViews>
  <sheets>
    <sheet name="01.07.2024" sheetId="12" r:id="rId1"/>
  </sheets>
  <calcPr calcId="145621"/>
</workbook>
</file>

<file path=xl/calcChain.xml><?xml version="1.0" encoding="utf-8"?>
<calcChain xmlns="http://schemas.openxmlformats.org/spreadsheetml/2006/main">
  <c r="G20" i="12" l="1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</calcChain>
</file>

<file path=xl/sharedStrings.xml><?xml version="1.0" encoding="utf-8"?>
<sst xmlns="http://schemas.openxmlformats.org/spreadsheetml/2006/main" count="72" uniqueCount="72">
  <si>
    <t>№ п/п</t>
  </si>
  <si>
    <t>Братский район</t>
  </si>
  <si>
    <t>Оплачено</t>
  </si>
  <si>
    <t>Начислено</t>
  </si>
  <si>
    <t>Период задолженности, в месяцах</t>
  </si>
  <si>
    <t>Начисления и оплаты, руб.</t>
  </si>
  <si>
    <t>Муниципальные образования</t>
  </si>
  <si>
    <t>Киренское городское поселение</t>
  </si>
  <si>
    <t>Новоигирминское городское поселение</t>
  </si>
  <si>
    <t>Эхирит-Булагатский район</t>
  </si>
  <si>
    <t>г. Саянск</t>
  </si>
  <si>
    <t>г. Тулун</t>
  </si>
  <si>
    <t>г. Усть-Илимск</t>
  </si>
  <si>
    <t>г. Зима</t>
  </si>
  <si>
    <t>г. Черемхово</t>
  </si>
  <si>
    <t>Администрация Слюдянского городского поселения</t>
  </si>
  <si>
    <t>Администрация Заларинского муниципального образования</t>
  </si>
  <si>
    <t>Администрация Тубинского муниципального образования</t>
  </si>
  <si>
    <t>Администрация Квитокского муниципального образования</t>
  </si>
  <si>
    <t>Администрация муниципального образования г. Бодайбо и района</t>
  </si>
  <si>
    <t>Текущий долг, руб.</t>
  </si>
  <si>
    <t xml:space="preserve">Администрация Мишелевского городского поселения </t>
  </si>
  <si>
    <t>Чунское муниципальное образование</t>
  </si>
  <si>
    <t>Тайшетское городское поселение</t>
  </si>
  <si>
    <t>566 409,06</t>
  </si>
  <si>
    <t>236 665,93</t>
  </si>
  <si>
    <t>122 363,96</t>
  </si>
  <si>
    <t>234 046,14</t>
  </si>
  <si>
    <t>120 403,27</t>
  </si>
  <si>
    <t>65 929,08</t>
  </si>
  <si>
    <t>14 532,63</t>
  </si>
  <si>
    <t>52 424,97</t>
  </si>
  <si>
    <t>1 100 961,17</t>
  </si>
  <si>
    <t>2 175 098,63</t>
  </si>
  <si>
    <t>пени за 2020-2021</t>
  </si>
  <si>
    <t xml:space="preserve">Площадь помещений, кв.м. </t>
  </si>
  <si>
    <t>Задолженность за предыдущие периоды (01.09.2014 по 31.12.2023)</t>
  </si>
  <si>
    <t>Информация о начислении и оплате взносов за капитальный ремонт общего имущества МКД по помещениям находящимся в муниципальной собственности на 01.07.2024г.</t>
  </si>
  <si>
    <t>272 742,20</t>
  </si>
  <si>
    <t>576 505,43</t>
  </si>
  <si>
    <t>2 656 405,24</t>
  </si>
  <si>
    <t>1 205 627,26</t>
  </si>
  <si>
    <t>4 085 107,45</t>
  </si>
  <si>
    <t>501 985,65</t>
  </si>
  <si>
    <t>827 247,10</t>
  </si>
  <si>
    <t>552 845,83</t>
  </si>
  <si>
    <t>363 430,28</t>
  </si>
  <si>
    <t>467 957,90</t>
  </si>
  <si>
    <t>566 611,31</t>
  </si>
  <si>
    <t>219 782,67</t>
  </si>
  <si>
    <t>59 674,51</t>
  </si>
  <si>
    <t>112 133,64</t>
  </si>
  <si>
    <t>171 667,38</t>
  </si>
  <si>
    <t>35 273,52</t>
  </si>
  <si>
    <t>23 045,66</t>
  </si>
  <si>
    <t>243 309,65</t>
  </si>
  <si>
    <t>198 876,20</t>
  </si>
  <si>
    <t>73 756,05</t>
  </si>
  <si>
    <t>541 991,94</t>
  </si>
  <si>
    <t>14171.20</t>
  </si>
  <si>
    <t>607 607,05</t>
  </si>
  <si>
    <t>246 178,06</t>
  </si>
  <si>
    <t>187 298,21</t>
  </si>
  <si>
    <t>33 674,26</t>
  </si>
  <si>
    <t>28 038,79</t>
  </si>
  <si>
    <t>118 149,16</t>
  </si>
  <si>
    <t>88 440,86</t>
  </si>
  <si>
    <t>396 499,22</t>
  </si>
  <si>
    <t>332 144,78</t>
  </si>
  <si>
    <t>3 671 758,83</t>
  </si>
  <si>
    <t>3 048 206,47</t>
  </si>
  <si>
    <t>2 904 287,31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</si>
</sst>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0" fontId="10" fillId="0" borderId="0"/>
  </cellStyleXfs>
  <cellXfs count="36">
    <xf numFmtId="0" fontId="0" fillId="0" borderId="0" xfId="0"/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4" fillId="2" borderId="2" xfId="3" applyNumberFormat="1" applyFont="1" applyFill="1" applyBorder="1" applyAlignment="1">
      <alignment horizontal="center" vertical="center"/>
    </xf>
    <xf numFmtId="164" fontId="4" fillId="2" borderId="2" xfId="3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0" fillId="2" borderId="2" xfId="0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4" fontId="0" fillId="2" borderId="2" xfId="0" applyNumberFormat="1" applyFont="1" applyFill="1" applyBorder="1" applyAlignment="1">
      <alignment horizontal="center"/>
    </xf>
    <xf numFmtId="0" fontId="10" fillId="2" borderId="8" xfId="4" applyFill="1" applyBorder="1" applyAlignment="1" applyProtection="1">
      <alignment horizontal="center" vertical="center" wrapText="1"/>
    </xf>
    <xf numFmtId="0" fontId="4" fillId="2" borderId="2" xfId="3" applyNumberFormat="1" applyFont="1" applyFill="1" applyBorder="1" applyAlignment="1">
      <alignment horizontal="center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wrapText="1"/>
    </xf>
    <xf numFmtId="0" fontId="4" fillId="2" borderId="3" xfId="3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164" fontId="4" fillId="2" borderId="3" xfId="3" applyFont="1" applyFill="1" applyBorder="1" applyAlignment="1">
      <alignment horizontal="center" vertical="center"/>
    </xf>
    <xf numFmtId="164" fontId="4" fillId="2" borderId="1" xfId="3" applyFont="1" applyFill="1" applyBorder="1" applyAlignment="1">
      <alignment horizontal="center" vertical="center"/>
    </xf>
    <xf numFmtId="0" fontId="11" fillId="2" borderId="8" xfId="2" applyFont="1" applyFill="1" applyBorder="1" applyAlignment="1" applyProtection="1">
      <alignment horizontal="center" vertical="center" wrapText="1"/>
    </xf>
    <xf numFmtId="0" fontId="2" fillId="2" borderId="8" xfId="2" applyFill="1" applyBorder="1" applyAlignment="1" applyProtection="1">
      <alignment horizontal="center" wrapText="1"/>
    </xf>
    <xf numFmtId="0" fontId="6" fillId="2" borderId="3" xfId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9" xfId="0" applyFill="1" applyBorder="1" applyAlignment="1" applyProtection="1">
      <alignment horizontal="center" vertical="center" wrapText="1"/>
    </xf>
    <xf numFmtId="4" fontId="0" fillId="2" borderId="10" xfId="0" applyNumberFormat="1" applyFont="1" applyFill="1" applyBorder="1" applyAlignment="1" applyProtection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4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K7" sqref="K7"/>
    </sheetView>
  </sheetViews>
  <sheetFormatPr defaultRowHeight="15" x14ac:dyDescent="0.25"/>
  <cols>
    <col min="1" max="1" width="7.42578125" customWidth="1"/>
    <col min="2" max="2" width="27.5703125" customWidth="1"/>
    <col min="3" max="3" width="14.85546875" customWidth="1"/>
    <col min="4" max="4" width="14.7109375" customWidth="1"/>
    <col min="5" max="5" width="14.85546875" customWidth="1"/>
    <col min="6" max="6" width="16.7109375" customWidth="1"/>
    <col min="7" max="7" width="15" customWidth="1"/>
    <col min="8" max="8" width="23.140625" customWidth="1"/>
  </cols>
  <sheetData>
    <row r="1" spans="1:9" ht="52.5" customHeight="1" x14ac:dyDescent="0.25">
      <c r="A1" s="28" t="s">
        <v>37</v>
      </c>
      <c r="B1" s="28"/>
      <c r="C1" s="28"/>
      <c r="D1" s="28"/>
      <c r="E1" s="28"/>
      <c r="F1" s="28"/>
      <c r="G1" s="28"/>
      <c r="H1" s="28"/>
    </row>
    <row r="2" spans="1:9" x14ac:dyDescent="0.25">
      <c r="A2" s="29" t="s">
        <v>0</v>
      </c>
      <c r="B2" s="29" t="s">
        <v>6</v>
      </c>
      <c r="C2" s="31" t="s">
        <v>35</v>
      </c>
      <c r="D2" s="33" t="s">
        <v>5</v>
      </c>
      <c r="E2" s="34"/>
      <c r="F2" s="34"/>
      <c r="G2" s="34"/>
      <c r="H2" s="35"/>
    </row>
    <row r="3" spans="1:9" ht="63.75" x14ac:dyDescent="0.25">
      <c r="A3" s="30"/>
      <c r="B3" s="30"/>
      <c r="C3" s="32"/>
      <c r="D3" s="2" t="s">
        <v>36</v>
      </c>
      <c r="E3" s="7" t="s">
        <v>3</v>
      </c>
      <c r="F3" s="1" t="s">
        <v>2</v>
      </c>
      <c r="G3" s="8" t="s">
        <v>20</v>
      </c>
      <c r="H3" s="8" t="s">
        <v>4</v>
      </c>
    </row>
    <row r="4" spans="1:9" ht="57" customHeight="1" x14ac:dyDescent="0.25">
      <c r="A4" s="9">
        <v>1</v>
      </c>
      <c r="B4" s="10" t="s">
        <v>19</v>
      </c>
      <c r="C4" s="11">
        <v>5871.12</v>
      </c>
      <c r="D4" s="11">
        <v>4199200.6399999997</v>
      </c>
      <c r="E4" s="16" t="s">
        <v>39</v>
      </c>
      <c r="F4" s="16" t="s">
        <v>38</v>
      </c>
      <c r="G4" s="11">
        <f>D4+E4-F4</f>
        <v>4502963.8699999992</v>
      </c>
      <c r="H4" s="5">
        <v>23</v>
      </c>
    </row>
    <row r="5" spans="1:9" x14ac:dyDescent="0.25">
      <c r="A5" s="9">
        <v>2</v>
      </c>
      <c r="B5" s="12" t="s">
        <v>13</v>
      </c>
      <c r="C5" s="13">
        <v>25700.85</v>
      </c>
      <c r="D5" s="17" t="s">
        <v>40</v>
      </c>
      <c r="E5" s="16" t="s">
        <v>41</v>
      </c>
      <c r="F5" s="13">
        <v>0</v>
      </c>
      <c r="G5" s="11">
        <f>D5+E5-F5</f>
        <v>3862032.5</v>
      </c>
      <c r="H5" s="15">
        <v>20</v>
      </c>
    </row>
    <row r="6" spans="1:9" ht="44.25" customHeight="1" x14ac:dyDescent="0.25">
      <c r="A6" s="9">
        <v>3</v>
      </c>
      <c r="B6" s="12" t="s">
        <v>8</v>
      </c>
      <c r="C6" s="11">
        <v>10441.700000000001</v>
      </c>
      <c r="D6" s="16" t="s">
        <v>42</v>
      </c>
      <c r="E6" s="16" t="s">
        <v>43</v>
      </c>
      <c r="F6" s="11">
        <v>0</v>
      </c>
      <c r="G6" s="11">
        <f t="shared" ref="G6:G20" si="0">D6+E6-F6</f>
        <v>4587093.1000000006</v>
      </c>
      <c r="H6" s="5">
        <v>45</v>
      </c>
    </row>
    <row r="7" spans="1:9" x14ac:dyDescent="0.25">
      <c r="A7" s="9">
        <v>4</v>
      </c>
      <c r="B7" s="12" t="s">
        <v>1</v>
      </c>
      <c r="C7" s="11">
        <v>13482.86</v>
      </c>
      <c r="D7" s="17" t="s">
        <v>24</v>
      </c>
      <c r="E7" s="16" t="s">
        <v>44</v>
      </c>
      <c r="F7" s="16" t="s">
        <v>45</v>
      </c>
      <c r="G7" s="11">
        <f t="shared" si="0"/>
        <v>840810.33000000019</v>
      </c>
      <c r="H7" s="5" t="s">
        <v>34</v>
      </c>
    </row>
    <row r="8" spans="1:9" ht="46.5" customHeight="1" x14ac:dyDescent="0.25">
      <c r="A8" s="9">
        <v>5</v>
      </c>
      <c r="B8" s="12" t="s">
        <v>15</v>
      </c>
      <c r="C8" s="6">
        <v>11570.45</v>
      </c>
      <c r="D8" s="16" t="s">
        <v>46</v>
      </c>
      <c r="E8" s="16" t="s">
        <v>47</v>
      </c>
      <c r="F8" s="11">
        <v>0</v>
      </c>
      <c r="G8" s="11">
        <f t="shared" si="0"/>
        <v>831388.18</v>
      </c>
      <c r="H8" s="5">
        <v>12</v>
      </c>
    </row>
    <row r="9" spans="1:9" ht="40.5" customHeight="1" x14ac:dyDescent="0.25">
      <c r="A9" s="9">
        <v>6</v>
      </c>
      <c r="B9" s="12" t="s">
        <v>21</v>
      </c>
      <c r="C9" s="6">
        <v>4593.5</v>
      </c>
      <c r="D9" s="16" t="s">
        <v>48</v>
      </c>
      <c r="E9" s="16" t="s">
        <v>49</v>
      </c>
      <c r="F9" s="16" t="s">
        <v>50</v>
      </c>
      <c r="G9" s="11">
        <f t="shared" si="0"/>
        <v>726719.47000000009</v>
      </c>
      <c r="H9" s="5">
        <v>10</v>
      </c>
      <c r="I9" s="3"/>
    </row>
    <row r="10" spans="1:9" ht="45.75" customHeight="1" x14ac:dyDescent="0.25">
      <c r="A10" s="9">
        <v>7</v>
      </c>
      <c r="B10" s="12" t="s">
        <v>7</v>
      </c>
      <c r="C10" s="6">
        <v>2510.5500000000002</v>
      </c>
      <c r="D10" s="16" t="s">
        <v>25</v>
      </c>
      <c r="E10" s="16" t="s">
        <v>51</v>
      </c>
      <c r="F10" s="11">
        <v>0</v>
      </c>
      <c r="G10" s="11">
        <f t="shared" si="0"/>
        <v>348799.57</v>
      </c>
      <c r="H10" s="18">
        <v>18</v>
      </c>
    </row>
    <row r="11" spans="1:9" ht="56.25" customHeight="1" x14ac:dyDescent="0.25">
      <c r="A11" s="24">
        <v>8</v>
      </c>
      <c r="B11" s="12" t="s">
        <v>18</v>
      </c>
      <c r="C11" s="6">
        <v>850.7</v>
      </c>
      <c r="D11" s="16" t="s">
        <v>52</v>
      </c>
      <c r="E11" s="16" t="s">
        <v>53</v>
      </c>
      <c r="F11" s="16" t="s">
        <v>54</v>
      </c>
      <c r="G11" s="11">
        <f t="shared" si="0"/>
        <v>183895.24</v>
      </c>
      <c r="H11" s="18">
        <v>31</v>
      </c>
    </row>
    <row r="12" spans="1:9" ht="57.75" customHeight="1" x14ac:dyDescent="0.25">
      <c r="A12" s="9">
        <v>9</v>
      </c>
      <c r="B12" s="12" t="s">
        <v>17</v>
      </c>
      <c r="C12" s="6">
        <v>4702.3999999999996</v>
      </c>
      <c r="D12" s="16" t="s">
        <v>26</v>
      </c>
      <c r="E12" s="16" t="s">
        <v>55</v>
      </c>
      <c r="F12" s="16" t="s">
        <v>56</v>
      </c>
      <c r="G12" s="11">
        <f t="shared" si="0"/>
        <v>166797.40999999997</v>
      </c>
      <c r="H12" s="18">
        <v>5</v>
      </c>
    </row>
    <row r="13" spans="1:9" ht="53.25" customHeight="1" x14ac:dyDescent="0.25">
      <c r="A13" s="24">
        <v>10</v>
      </c>
      <c r="B13" s="12" t="s">
        <v>16</v>
      </c>
      <c r="C13" s="6">
        <v>1685.3</v>
      </c>
      <c r="D13" s="16" t="s">
        <v>27</v>
      </c>
      <c r="E13" s="16" t="s">
        <v>57</v>
      </c>
      <c r="F13" s="11">
        <v>0</v>
      </c>
      <c r="G13" s="11">
        <f t="shared" si="0"/>
        <v>307802.19</v>
      </c>
      <c r="H13" s="18">
        <v>24</v>
      </c>
    </row>
    <row r="14" spans="1:9" ht="21.75" customHeight="1" x14ac:dyDescent="0.25">
      <c r="A14" s="9">
        <v>11</v>
      </c>
      <c r="B14" s="12" t="s">
        <v>11</v>
      </c>
      <c r="C14" s="6" t="s">
        <v>59</v>
      </c>
      <c r="D14" s="17" t="s">
        <v>58</v>
      </c>
      <c r="E14" s="16" t="s">
        <v>60</v>
      </c>
      <c r="F14" s="11">
        <v>0</v>
      </c>
      <c r="G14" s="11">
        <f t="shared" si="0"/>
        <v>1149598.99</v>
      </c>
      <c r="H14" s="18">
        <v>15</v>
      </c>
    </row>
    <row r="15" spans="1:9" x14ac:dyDescent="0.25">
      <c r="A15" s="4">
        <v>12</v>
      </c>
      <c r="B15" s="12" t="s">
        <v>10</v>
      </c>
      <c r="C15" s="6">
        <v>4827.58</v>
      </c>
      <c r="D15" s="17" t="s">
        <v>28</v>
      </c>
      <c r="E15" s="16" t="s">
        <v>61</v>
      </c>
      <c r="F15" s="16" t="s">
        <v>62</v>
      </c>
      <c r="G15" s="11">
        <f t="shared" si="0"/>
        <v>179283.12000000002</v>
      </c>
      <c r="H15" s="18">
        <v>24</v>
      </c>
    </row>
    <row r="16" spans="1:9" ht="43.5" customHeight="1" x14ac:dyDescent="0.25">
      <c r="A16" s="19">
        <v>13</v>
      </c>
      <c r="B16" s="12" t="s">
        <v>9</v>
      </c>
      <c r="C16" s="20">
        <v>601.5</v>
      </c>
      <c r="D16" s="16" t="s">
        <v>29</v>
      </c>
      <c r="E16" s="16" t="s">
        <v>63</v>
      </c>
      <c r="F16" s="16" t="s">
        <v>64</v>
      </c>
      <c r="G16" s="11">
        <f t="shared" si="0"/>
        <v>71564.549999999988</v>
      </c>
      <c r="H16" s="5">
        <v>14</v>
      </c>
    </row>
    <row r="17" spans="1:8" ht="62.25" customHeight="1" x14ac:dyDescent="0.25">
      <c r="A17" s="4">
        <v>14</v>
      </c>
      <c r="B17" s="12" t="s">
        <v>22</v>
      </c>
      <c r="C17" s="6">
        <v>2175.3000000000002</v>
      </c>
      <c r="D17" s="16" t="s">
        <v>30</v>
      </c>
      <c r="E17" s="16" t="s">
        <v>65</v>
      </c>
      <c r="F17" s="16" t="s">
        <v>66</v>
      </c>
      <c r="G17" s="11">
        <f>D17+E17-F17</f>
        <v>44240.930000000008</v>
      </c>
      <c r="H17" s="5">
        <v>3</v>
      </c>
    </row>
    <row r="18" spans="1:8" ht="51" customHeight="1" x14ac:dyDescent="0.25">
      <c r="A18" s="4">
        <v>15</v>
      </c>
      <c r="B18" s="12" t="s">
        <v>23</v>
      </c>
      <c r="C18" s="6">
        <v>9612.5400000000009</v>
      </c>
      <c r="D18" s="14" t="s">
        <v>31</v>
      </c>
      <c r="E18" s="16" t="s">
        <v>67</v>
      </c>
      <c r="F18" s="16" t="s">
        <v>68</v>
      </c>
      <c r="G18" s="11">
        <f t="shared" si="0"/>
        <v>116779.40999999992</v>
      </c>
      <c r="H18" s="5">
        <v>2</v>
      </c>
    </row>
    <row r="19" spans="1:8" ht="34.5" customHeight="1" x14ac:dyDescent="0.25">
      <c r="A19" s="4">
        <v>16</v>
      </c>
      <c r="B19" s="12" t="s">
        <v>14</v>
      </c>
      <c r="C19" s="21">
        <v>88926.03</v>
      </c>
      <c r="D19" s="22" t="s">
        <v>32</v>
      </c>
      <c r="E19" s="16" t="s">
        <v>69</v>
      </c>
      <c r="F19" s="16" t="s">
        <v>70</v>
      </c>
      <c r="G19" s="11">
        <f t="shared" si="0"/>
        <v>1724513.5299999998</v>
      </c>
      <c r="H19" s="5">
        <v>2</v>
      </c>
    </row>
    <row r="20" spans="1:8" x14ac:dyDescent="0.25">
      <c r="A20" s="4">
        <v>17</v>
      </c>
      <c r="B20" s="12" t="s">
        <v>12</v>
      </c>
      <c r="C20" s="6">
        <v>54463.45</v>
      </c>
      <c r="D20" s="23" t="s">
        <v>33</v>
      </c>
      <c r="E20" s="26" t="s">
        <v>71</v>
      </c>
      <c r="F20" s="27">
        <v>0</v>
      </c>
      <c r="G20" s="11">
        <f t="shared" si="0"/>
        <v>5079385.9399999995</v>
      </c>
      <c r="H20" s="5">
        <v>6</v>
      </c>
    </row>
    <row r="21" spans="1:8" x14ac:dyDescent="0.25">
      <c r="H21" s="25"/>
    </row>
  </sheetData>
  <mergeCells count="5">
    <mergeCell ref="A1:H1"/>
    <mergeCell ref="A2:A3"/>
    <mergeCell ref="B2:B3"/>
    <mergeCell ref="C2:C3"/>
    <mergeCell ref="D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2024-08-04T15:52:01Z</dcterms:modified>
</cp:coreProperties>
</file>